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0" i="1"/>
  <c r="F41"/>
  <c r="I70"/>
  <c r="H70"/>
  <c r="G70"/>
  <c r="I41"/>
  <c r="H41"/>
  <c r="G41"/>
  <c r="E70"/>
  <c r="E41"/>
  <c r="D41"/>
</calcChain>
</file>

<file path=xl/sharedStrings.xml><?xml version="1.0" encoding="utf-8"?>
<sst xmlns="http://schemas.openxmlformats.org/spreadsheetml/2006/main" count="203" uniqueCount="140">
  <si>
    <t>OSNOVNE ŠKOLE</t>
  </si>
  <si>
    <t>RB</t>
  </si>
  <si>
    <t>Škola</t>
  </si>
  <si>
    <t>Mjesto</t>
  </si>
  <si>
    <t>1.</t>
  </si>
  <si>
    <t>OŠ Obrovac</t>
  </si>
  <si>
    <t>Obrovac</t>
  </si>
  <si>
    <t>2.</t>
  </si>
  <si>
    <t>OŠ Nikole Tesle</t>
  </si>
  <si>
    <t>Gračac</t>
  </si>
  <si>
    <t>3.</t>
  </si>
  <si>
    <t>OŠ Vladimira Nazora</t>
  </si>
  <si>
    <t>Škabrnja</t>
  </si>
  <si>
    <t>4.</t>
  </si>
  <si>
    <t>OŠ «Vladimir Nazor»</t>
  </si>
  <si>
    <t>Neviđane</t>
  </si>
  <si>
    <t>5.</t>
  </si>
  <si>
    <t>OŠ Novigrad</t>
  </si>
  <si>
    <t>Novigrad</t>
  </si>
  <si>
    <t>6.</t>
  </si>
  <si>
    <t>OŠ «Ivan Goran Kovačić»</t>
  </si>
  <si>
    <t>Lišane Ostrovičke</t>
  </si>
  <si>
    <t>7.</t>
  </si>
  <si>
    <t>OŠ Petra Zoranića</t>
  </si>
  <si>
    <t>Jasenice</t>
  </si>
  <si>
    <t>8.</t>
  </si>
  <si>
    <t>OŠ Starigrad</t>
  </si>
  <si>
    <t>Starigrad-Paklenica</t>
  </si>
  <si>
    <t>9.</t>
  </si>
  <si>
    <t>OŠ Polača</t>
  </si>
  <si>
    <t>Polača</t>
  </si>
  <si>
    <t>10.</t>
  </si>
  <si>
    <t>OŠ «Petar Lorini»</t>
  </si>
  <si>
    <t>Sali</t>
  </si>
  <si>
    <t>11.</t>
  </si>
  <si>
    <t>OŠ «Valentin Klarin»</t>
  </si>
  <si>
    <t>Preko</t>
  </si>
  <si>
    <t>12.</t>
  </si>
  <si>
    <t>OŠ Galovac</t>
  </si>
  <si>
    <t>Galovac</t>
  </si>
  <si>
    <t>13.</t>
  </si>
  <si>
    <t>OŠ Privlaka</t>
  </si>
  <si>
    <t>Privlaka</t>
  </si>
  <si>
    <t>14.</t>
  </si>
  <si>
    <t>OŠ «Petar Zoranić»</t>
  </si>
  <si>
    <t>Stankovci</t>
  </si>
  <si>
    <t>15.</t>
  </si>
  <si>
    <t>OŠ Jurja Dalmatinca</t>
  </si>
  <si>
    <t>Pag</t>
  </si>
  <si>
    <t>16.</t>
  </si>
  <si>
    <t>OŠ Poličnik</t>
  </si>
  <si>
    <t>Poličnik</t>
  </si>
  <si>
    <t>17.</t>
  </si>
  <si>
    <t xml:space="preserve">OŠ Stjepana Radića </t>
  </si>
  <si>
    <t>Bibinje</t>
  </si>
  <si>
    <t>18.</t>
  </si>
  <si>
    <t>OŠ Sukošan</t>
  </si>
  <si>
    <t>Sukošan</t>
  </si>
  <si>
    <t>19.</t>
  </si>
  <si>
    <t>OŠ»Petar Zoranić»</t>
  </si>
  <si>
    <t>Nin</t>
  </si>
  <si>
    <t>20.</t>
  </si>
  <si>
    <t>OŠ Jurja Barakovića</t>
  </si>
  <si>
    <t>Ražanac</t>
  </si>
  <si>
    <t>21.</t>
  </si>
  <si>
    <t>OŠ Braća Ribar</t>
  </si>
  <si>
    <t>Posedarje</t>
  </si>
  <si>
    <t>22.</t>
  </si>
  <si>
    <t>OŠ Sv. Filip i Jakov</t>
  </si>
  <si>
    <t>Sv. Filip i Jakov</t>
  </si>
  <si>
    <t>23.</t>
  </si>
  <si>
    <t>OŠ Pakoštane</t>
  </si>
  <si>
    <t>Pakoštane</t>
  </si>
  <si>
    <t>24.</t>
  </si>
  <si>
    <t>OŠ Biograd</t>
  </si>
  <si>
    <t>Biograd n/m</t>
  </si>
  <si>
    <t>25.</t>
  </si>
  <si>
    <t>OŠ Benkovac</t>
  </si>
  <si>
    <t>Benkovac</t>
  </si>
  <si>
    <t>26.</t>
  </si>
  <si>
    <t>OŠ Braće Radić</t>
  </si>
  <si>
    <t>Pridraga</t>
  </si>
  <si>
    <t>27.</t>
  </si>
  <si>
    <t>OŠ Zemunik</t>
  </si>
  <si>
    <t>Zemunik</t>
  </si>
  <si>
    <t>28.</t>
  </si>
  <si>
    <t>OŠ Stanovi</t>
  </si>
  <si>
    <t>Zadar</t>
  </si>
  <si>
    <t>29.</t>
  </si>
  <si>
    <t>OŠ Smiljevac</t>
  </si>
  <si>
    <t>30.</t>
  </si>
  <si>
    <t>OŠ Šime Budinića</t>
  </si>
  <si>
    <t>31.</t>
  </si>
  <si>
    <t>OŠ Bartula Kašića</t>
  </si>
  <si>
    <t>32.</t>
  </si>
  <si>
    <t>OŠ Petra Preradovića</t>
  </si>
  <si>
    <t>33.</t>
  </si>
  <si>
    <t>OŠ Krune Krstića</t>
  </si>
  <si>
    <t>34.</t>
  </si>
  <si>
    <t>OŠ Voštarnica - Zadar</t>
  </si>
  <si>
    <t>35.</t>
  </si>
  <si>
    <t>OŠ Šimuna Kožičića Benje</t>
  </si>
  <si>
    <t>36.</t>
  </si>
  <si>
    <t>OŠ Zadarski otoci</t>
  </si>
  <si>
    <t>37.</t>
  </si>
  <si>
    <t>Privatna osnovna škola „Nova“</t>
  </si>
  <si>
    <t>UKUPNO</t>
  </si>
  <si>
    <t>SREDNJE ŠKOLE</t>
  </si>
  <si>
    <t>SŠ Gračac</t>
  </si>
  <si>
    <t>SŠ Kneza Branimira</t>
  </si>
  <si>
    <t>SŠ Biograd na moru</t>
  </si>
  <si>
    <t>SŠ Bartula Kašića</t>
  </si>
  <si>
    <t>SŠ Obrovac</t>
  </si>
  <si>
    <t>Srednjoškolski đački dom</t>
  </si>
  <si>
    <t>Gimnazija Vladimira Nazora</t>
  </si>
  <si>
    <t>Gimnazija Jurja Barakovića</t>
  </si>
  <si>
    <t xml:space="preserve">Gimnazija Franje Petrića </t>
  </si>
  <si>
    <t>Klasična gimnazija Ivana Pavla II.</t>
  </si>
  <si>
    <t>Ekonomsko-birotehnička i trgovačka škola</t>
  </si>
  <si>
    <t>Hotelijersko-turistička i ugostiteljska škola</t>
  </si>
  <si>
    <t>Medicinska škola Ante Kuzmanića</t>
  </si>
  <si>
    <t>Obrtnička škola Gojka Matuline</t>
  </si>
  <si>
    <t xml:space="preserve">Poljoprivredna, prehrambena i veterinarska škola Stanka Ožanića </t>
  </si>
  <si>
    <t>Pomorska škola</t>
  </si>
  <si>
    <t>Prirodoslovno-grafička škola</t>
  </si>
  <si>
    <t>Škola primijenjene umjetnosti i dizajna</t>
  </si>
  <si>
    <t>Strukovna škola Vice Vlatkovića</t>
  </si>
  <si>
    <t xml:space="preserve">Tehnička škola </t>
  </si>
  <si>
    <t>Glazbena škola Blagoja Berse</t>
  </si>
  <si>
    <t>Zadarska privatna gimnazija s pravom javnosti</t>
  </si>
  <si>
    <t>FOND (jedinice knjižnične građe)</t>
  </si>
  <si>
    <t>Knjige</t>
  </si>
  <si>
    <t xml:space="preserve">Elektronička i AV-građa </t>
  </si>
  <si>
    <t>Broj učenika</t>
  </si>
  <si>
    <t>Broj nastavnika</t>
  </si>
  <si>
    <t>*</t>
  </si>
  <si>
    <t>Časopisi (broj naslova)</t>
  </si>
  <si>
    <t>*Podaci nisu potpuni</t>
  </si>
  <si>
    <t xml:space="preserve">Časopisi (broj naslova) </t>
  </si>
  <si>
    <r>
      <t>Prostor (m</t>
    </r>
    <r>
      <rPr>
        <b/>
        <sz val="10"/>
        <rFont val="Calibri"/>
        <family val="2"/>
        <charset val="238"/>
      </rPr>
      <t>²</t>
    </r>
    <r>
      <rPr>
        <b/>
        <sz val="10"/>
        <rFont val="Garamond"/>
        <family val="1"/>
        <charset val="238"/>
      </rPr>
      <t>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</si>
</sst>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6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Calibri"/>
      <family val="2"/>
      <charset val="238"/>
      <scheme val="minor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6" fillId="0" borderId="0" xfId="0" applyFont="1"/>
    <xf numFmtId="0" fontId="4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/>
    <xf numFmtId="0" fontId="7" fillId="0" borderId="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3" fontId="8" fillId="0" borderId="4" xfId="0" applyNumberFormat="1" applyFont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3" fontId="5" fillId="0" borderId="4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63" workbookViewId="0">
      <selection activeCell="F48" sqref="F48:F70"/>
    </sheetView>
  </sheetViews>
  <sheetFormatPr defaultRowHeight="15"/>
  <cols>
    <col min="1" max="1" width="9.140625" style="3"/>
    <col min="2" max="2" width="18.140625" style="3" customWidth="1"/>
    <col min="3" max="3" width="9.140625" style="3"/>
    <col min="4" max="4" width="10.85546875" style="3" customWidth="1"/>
    <col min="5" max="6" width="12.85546875" style="3" customWidth="1"/>
    <col min="7" max="7" width="16.42578125" style="3" bestFit="1" customWidth="1"/>
    <col min="8" max="8" width="18.28515625" style="3" customWidth="1"/>
    <col min="9" max="9" width="18.7109375" style="3" customWidth="1"/>
    <col min="10" max="10" width="21.5703125" style="3" customWidth="1"/>
    <col min="11" max="16384" width="9.140625" style="3"/>
  </cols>
  <sheetData>
    <row r="1" spans="1:9" ht="19.5" thickBot="1">
      <c r="A1" s="2" t="s">
        <v>0</v>
      </c>
    </row>
    <row r="2" spans="1:9">
      <c r="A2" s="4"/>
      <c r="B2" s="5"/>
      <c r="C2" s="5"/>
      <c r="D2" s="5"/>
      <c r="E2" s="5"/>
      <c r="F2" s="28"/>
      <c r="G2" s="6" t="s">
        <v>130</v>
      </c>
    </row>
    <row r="3" spans="1:9" ht="26.25" thickBot="1">
      <c r="A3" s="7" t="s">
        <v>1</v>
      </c>
      <c r="B3" s="8" t="s">
        <v>2</v>
      </c>
      <c r="C3" s="8" t="s">
        <v>3</v>
      </c>
      <c r="D3" s="8" t="s">
        <v>133</v>
      </c>
      <c r="E3" s="8" t="s">
        <v>134</v>
      </c>
      <c r="F3" s="24" t="s">
        <v>139</v>
      </c>
      <c r="G3" s="9" t="s">
        <v>131</v>
      </c>
      <c r="H3" s="9" t="s">
        <v>132</v>
      </c>
      <c r="I3" s="10" t="s">
        <v>138</v>
      </c>
    </row>
    <row r="4" spans="1:9" ht="15.75" thickBot="1">
      <c r="A4" s="11" t="s">
        <v>4</v>
      </c>
      <c r="B4" s="12" t="s">
        <v>5</v>
      </c>
      <c r="C4" s="12" t="s">
        <v>6</v>
      </c>
      <c r="D4" s="12">
        <v>305</v>
      </c>
      <c r="E4" s="12">
        <v>39</v>
      </c>
      <c r="F4" s="12">
        <v>18</v>
      </c>
      <c r="G4" s="13">
        <v>2707</v>
      </c>
      <c r="H4" s="12">
        <v>115</v>
      </c>
      <c r="I4" s="14">
        <v>18</v>
      </c>
    </row>
    <row r="5" spans="1:9" ht="15.75" thickBot="1">
      <c r="A5" s="11" t="s">
        <v>7</v>
      </c>
      <c r="B5" s="12" t="s">
        <v>8</v>
      </c>
      <c r="C5" s="12" t="s">
        <v>9</v>
      </c>
      <c r="D5" s="12">
        <v>436</v>
      </c>
      <c r="E5" s="12">
        <v>48</v>
      </c>
      <c r="F5" s="12">
        <v>50</v>
      </c>
      <c r="G5" s="13">
        <v>4482</v>
      </c>
      <c r="H5" s="12">
        <v>51</v>
      </c>
      <c r="I5" s="14">
        <v>0</v>
      </c>
    </row>
    <row r="6" spans="1:9" ht="15.75" thickBot="1">
      <c r="A6" s="11" t="s">
        <v>10</v>
      </c>
      <c r="B6" s="12" t="s">
        <v>11</v>
      </c>
      <c r="C6" s="12" t="s">
        <v>12</v>
      </c>
      <c r="D6" s="12">
        <v>219</v>
      </c>
      <c r="E6" s="12">
        <v>25</v>
      </c>
      <c r="F6" s="12">
        <v>22</v>
      </c>
      <c r="G6" s="13">
        <v>2794</v>
      </c>
      <c r="H6" s="12">
        <v>108</v>
      </c>
      <c r="I6" s="14">
        <v>10</v>
      </c>
    </row>
    <row r="7" spans="1:9" ht="15.75" thickBot="1">
      <c r="A7" s="11" t="s">
        <v>13</v>
      </c>
      <c r="B7" s="12" t="s">
        <v>14</v>
      </c>
      <c r="C7" s="12" t="s">
        <v>15</v>
      </c>
      <c r="D7" s="12">
        <v>139</v>
      </c>
      <c r="E7" s="12">
        <v>20</v>
      </c>
      <c r="F7" s="12">
        <v>69</v>
      </c>
      <c r="G7" s="13">
        <v>4877</v>
      </c>
      <c r="H7" s="12">
        <v>24</v>
      </c>
      <c r="I7" s="14">
        <v>8</v>
      </c>
    </row>
    <row r="8" spans="1:9" ht="15.75" thickBot="1">
      <c r="A8" s="11" t="s">
        <v>16</v>
      </c>
      <c r="B8" s="12" t="s">
        <v>17</v>
      </c>
      <c r="C8" s="12" t="s">
        <v>18</v>
      </c>
      <c r="D8" s="12">
        <v>76</v>
      </c>
      <c r="E8" s="12">
        <v>17</v>
      </c>
      <c r="F8" s="12">
        <v>30</v>
      </c>
      <c r="G8" s="13">
        <v>2698</v>
      </c>
      <c r="H8" s="12">
        <v>199</v>
      </c>
      <c r="I8" s="15">
        <v>7</v>
      </c>
    </row>
    <row r="9" spans="1:9" ht="26.25" thickBot="1">
      <c r="A9" s="11" t="s">
        <v>19</v>
      </c>
      <c r="B9" s="12" t="s">
        <v>20</v>
      </c>
      <c r="C9" s="12" t="s">
        <v>21</v>
      </c>
      <c r="D9" s="12">
        <v>79</v>
      </c>
      <c r="E9" s="12">
        <v>18</v>
      </c>
      <c r="F9" s="12">
        <v>16</v>
      </c>
      <c r="G9" s="13">
        <v>1648</v>
      </c>
      <c r="H9" s="12">
        <v>54</v>
      </c>
      <c r="I9" s="15">
        <v>0</v>
      </c>
    </row>
    <row r="10" spans="1:9" ht="15.75" thickBot="1">
      <c r="A10" s="11" t="s">
        <v>22</v>
      </c>
      <c r="B10" s="12" t="s">
        <v>23</v>
      </c>
      <c r="C10" s="12" t="s">
        <v>24</v>
      </c>
      <c r="D10" s="12">
        <v>129</v>
      </c>
      <c r="E10" s="12">
        <v>19</v>
      </c>
      <c r="F10" s="12">
        <v>32</v>
      </c>
      <c r="G10" s="13">
        <v>1724</v>
      </c>
      <c r="H10" s="12">
        <v>86</v>
      </c>
      <c r="I10" s="15">
        <v>4</v>
      </c>
    </row>
    <row r="11" spans="1:9" ht="26.25" thickBot="1">
      <c r="A11" s="11" t="s">
        <v>25</v>
      </c>
      <c r="B11" s="12" t="s">
        <v>26</v>
      </c>
      <c r="C11" s="12" t="s">
        <v>27</v>
      </c>
      <c r="D11" s="12">
        <v>136</v>
      </c>
      <c r="E11" s="12">
        <v>20</v>
      </c>
      <c r="F11" s="12">
        <v>23</v>
      </c>
      <c r="G11" s="13">
        <v>2024</v>
      </c>
      <c r="H11" s="12">
        <v>80</v>
      </c>
      <c r="I11" s="15">
        <v>10</v>
      </c>
    </row>
    <row r="12" spans="1:9" ht="15.75" thickBot="1">
      <c r="A12" s="11" t="s">
        <v>28</v>
      </c>
      <c r="B12" s="12" t="s">
        <v>29</v>
      </c>
      <c r="C12" s="12" t="s">
        <v>30</v>
      </c>
      <c r="D12" s="12">
        <v>194</v>
      </c>
      <c r="E12" s="12">
        <v>18</v>
      </c>
      <c r="F12" s="12">
        <v>35</v>
      </c>
      <c r="G12" s="13">
        <v>3485</v>
      </c>
      <c r="H12" s="12">
        <v>0</v>
      </c>
      <c r="I12" s="15">
        <v>3</v>
      </c>
    </row>
    <row r="13" spans="1:9" ht="15.75" thickBot="1">
      <c r="A13" s="11" t="s">
        <v>31</v>
      </c>
      <c r="B13" s="12" t="s">
        <v>32</v>
      </c>
      <c r="C13" s="12" t="s">
        <v>33</v>
      </c>
      <c r="D13" s="12">
        <v>67</v>
      </c>
      <c r="E13" s="12">
        <v>19</v>
      </c>
      <c r="F13" s="12">
        <v>40</v>
      </c>
      <c r="G13" s="13">
        <v>2629</v>
      </c>
      <c r="H13" s="12">
        <v>0</v>
      </c>
      <c r="I13" s="15">
        <v>7</v>
      </c>
    </row>
    <row r="14" spans="1:9" ht="15.75" thickBot="1">
      <c r="A14" s="11" t="s">
        <v>34</v>
      </c>
      <c r="B14" s="12" t="s">
        <v>35</v>
      </c>
      <c r="C14" s="12" t="s">
        <v>36</v>
      </c>
      <c r="D14" s="12">
        <v>308</v>
      </c>
      <c r="E14" s="12">
        <v>38</v>
      </c>
      <c r="F14" s="12">
        <v>48</v>
      </c>
      <c r="G14" s="13">
        <v>3031</v>
      </c>
      <c r="H14" s="12">
        <v>60</v>
      </c>
      <c r="I14" s="15">
        <v>6</v>
      </c>
    </row>
    <row r="15" spans="1:9" ht="15.75" thickBot="1">
      <c r="A15" s="11" t="s">
        <v>37</v>
      </c>
      <c r="B15" s="12" t="s">
        <v>38</v>
      </c>
      <c r="C15" s="12" t="s">
        <v>39</v>
      </c>
      <c r="D15" s="12">
        <v>183</v>
      </c>
      <c r="E15" s="12">
        <v>25</v>
      </c>
      <c r="F15" s="12">
        <v>29</v>
      </c>
      <c r="G15" s="13">
        <v>3109</v>
      </c>
      <c r="H15" s="12">
        <v>27</v>
      </c>
      <c r="I15" s="15">
        <v>6</v>
      </c>
    </row>
    <row r="16" spans="1:9" ht="15.75" thickBot="1">
      <c r="A16" s="11" t="s">
        <v>40</v>
      </c>
      <c r="B16" s="12" t="s">
        <v>41</v>
      </c>
      <c r="C16" s="12" t="s">
        <v>42</v>
      </c>
      <c r="D16" s="12">
        <v>286</v>
      </c>
      <c r="E16" s="12">
        <v>30</v>
      </c>
      <c r="F16" s="12">
        <v>32</v>
      </c>
      <c r="G16" s="13">
        <v>6151</v>
      </c>
      <c r="H16" s="12">
        <v>50</v>
      </c>
      <c r="I16" s="15">
        <v>6</v>
      </c>
    </row>
    <row r="17" spans="1:9" ht="15.75" thickBot="1">
      <c r="A17" s="11" t="s">
        <v>43</v>
      </c>
      <c r="B17" s="12" t="s">
        <v>44</v>
      </c>
      <c r="C17" s="12" t="s">
        <v>45</v>
      </c>
      <c r="D17" s="12">
        <v>276</v>
      </c>
      <c r="E17" s="12">
        <v>32</v>
      </c>
      <c r="F17" s="12">
        <v>15</v>
      </c>
      <c r="G17" s="13">
        <v>2810</v>
      </c>
      <c r="H17" s="12">
        <v>10</v>
      </c>
      <c r="I17" s="15">
        <v>0</v>
      </c>
    </row>
    <row r="18" spans="1:9" ht="15.75" thickBot="1">
      <c r="A18" s="11" t="s">
        <v>46</v>
      </c>
      <c r="B18" s="12" t="s">
        <v>47</v>
      </c>
      <c r="C18" s="12" t="s">
        <v>48</v>
      </c>
      <c r="D18" s="12">
        <v>239</v>
      </c>
      <c r="E18" s="12">
        <v>33</v>
      </c>
      <c r="F18" s="12">
        <v>72</v>
      </c>
      <c r="G18" s="13">
        <v>10560</v>
      </c>
      <c r="H18" s="12">
        <v>363</v>
      </c>
      <c r="I18" s="15">
        <v>10</v>
      </c>
    </row>
    <row r="19" spans="1:9" ht="15.75" thickBot="1">
      <c r="A19" s="11" t="s">
        <v>49</v>
      </c>
      <c r="B19" s="12" t="s">
        <v>50</v>
      </c>
      <c r="C19" s="12" t="s">
        <v>51</v>
      </c>
      <c r="D19" s="12">
        <v>240</v>
      </c>
      <c r="E19" s="12">
        <v>31</v>
      </c>
      <c r="F19" s="12">
        <v>18</v>
      </c>
      <c r="G19" s="13">
        <v>3400</v>
      </c>
      <c r="H19" s="12">
        <v>130</v>
      </c>
      <c r="I19" s="15">
        <v>0</v>
      </c>
    </row>
    <row r="20" spans="1:9" ht="15.75" thickBot="1">
      <c r="A20" s="11" t="s">
        <v>52</v>
      </c>
      <c r="B20" s="12" t="s">
        <v>53</v>
      </c>
      <c r="C20" s="12" t="s">
        <v>54</v>
      </c>
      <c r="D20" s="12">
        <v>389</v>
      </c>
      <c r="E20" s="12">
        <v>37</v>
      </c>
      <c r="F20" s="12">
        <v>50</v>
      </c>
      <c r="G20" s="13">
        <v>5785</v>
      </c>
      <c r="H20" s="12">
        <v>135</v>
      </c>
      <c r="I20" s="15">
        <v>15</v>
      </c>
    </row>
    <row r="21" spans="1:9" ht="15.75" thickBot="1">
      <c r="A21" s="11" t="s">
        <v>55</v>
      </c>
      <c r="B21" s="12" t="s">
        <v>56</v>
      </c>
      <c r="C21" s="12" t="s">
        <v>57</v>
      </c>
      <c r="D21" s="12">
        <v>339</v>
      </c>
      <c r="E21" s="12">
        <v>32</v>
      </c>
      <c r="F21" s="12">
        <v>43</v>
      </c>
      <c r="G21" s="13">
        <v>6092</v>
      </c>
      <c r="H21" s="12">
        <v>58</v>
      </c>
      <c r="I21" s="15">
        <v>18</v>
      </c>
    </row>
    <row r="22" spans="1:9" ht="15.75" thickBot="1">
      <c r="A22" s="11" t="s">
        <v>58</v>
      </c>
      <c r="B22" s="12" t="s">
        <v>59</v>
      </c>
      <c r="C22" s="12" t="s">
        <v>60</v>
      </c>
      <c r="D22" s="12">
        <v>308</v>
      </c>
      <c r="E22" s="12">
        <v>37</v>
      </c>
      <c r="F22" s="12">
        <v>50</v>
      </c>
      <c r="G22" s="13">
        <v>7159</v>
      </c>
      <c r="H22" s="12">
        <v>512</v>
      </c>
      <c r="I22" s="15">
        <v>16</v>
      </c>
    </row>
    <row r="23" spans="1:9" ht="15.75" thickBot="1">
      <c r="A23" s="11" t="s">
        <v>61</v>
      </c>
      <c r="B23" s="12" t="s">
        <v>62</v>
      </c>
      <c r="C23" s="12" t="s">
        <v>63</v>
      </c>
      <c r="D23" s="12">
        <v>208</v>
      </c>
      <c r="E23" s="12">
        <v>35</v>
      </c>
      <c r="F23" s="12">
        <v>12</v>
      </c>
      <c r="G23" s="13">
        <v>4018</v>
      </c>
      <c r="H23" s="12">
        <v>160</v>
      </c>
      <c r="I23" s="15">
        <v>14</v>
      </c>
    </row>
    <row r="24" spans="1:9" ht="15.75" thickBot="1">
      <c r="A24" s="11" t="s">
        <v>64</v>
      </c>
      <c r="B24" s="12" t="s">
        <v>65</v>
      </c>
      <c r="C24" s="12" t="s">
        <v>66</v>
      </c>
      <c r="D24" s="12">
        <v>320</v>
      </c>
      <c r="E24" s="12">
        <v>40</v>
      </c>
      <c r="F24" s="12">
        <v>54</v>
      </c>
      <c r="G24" s="13">
        <v>4100</v>
      </c>
      <c r="H24" s="12">
        <v>50</v>
      </c>
      <c r="I24" s="15">
        <v>1</v>
      </c>
    </row>
    <row r="25" spans="1:9" ht="26.25" thickBot="1">
      <c r="A25" s="11" t="s">
        <v>67</v>
      </c>
      <c r="B25" s="12" t="s">
        <v>68</v>
      </c>
      <c r="C25" s="12" t="s">
        <v>69</v>
      </c>
      <c r="D25" s="12">
        <v>356</v>
      </c>
      <c r="E25" s="12">
        <v>35</v>
      </c>
      <c r="F25" s="12">
        <v>12</v>
      </c>
      <c r="G25" s="13">
        <v>4785</v>
      </c>
      <c r="H25" s="12">
        <v>35</v>
      </c>
      <c r="I25" s="15">
        <v>7</v>
      </c>
    </row>
    <row r="26" spans="1:9" ht="15.75" thickBot="1">
      <c r="A26" s="11" t="s">
        <v>70</v>
      </c>
      <c r="B26" s="12" t="s">
        <v>71</v>
      </c>
      <c r="C26" s="12" t="s">
        <v>72</v>
      </c>
      <c r="D26" s="12">
        <v>380</v>
      </c>
      <c r="E26" s="12">
        <v>39</v>
      </c>
      <c r="F26" s="12">
        <v>48</v>
      </c>
      <c r="G26" s="13">
        <v>5254</v>
      </c>
      <c r="H26" s="12">
        <v>32</v>
      </c>
      <c r="I26" s="15">
        <v>4</v>
      </c>
    </row>
    <row r="27" spans="1:9" ht="26.25" thickBot="1">
      <c r="A27" s="11" t="s">
        <v>73</v>
      </c>
      <c r="B27" s="12" t="s">
        <v>74</v>
      </c>
      <c r="C27" s="12" t="s">
        <v>75</v>
      </c>
      <c r="D27" s="12">
        <v>639</v>
      </c>
      <c r="E27" s="12">
        <v>56</v>
      </c>
      <c r="F27" s="12">
        <v>50</v>
      </c>
      <c r="G27" s="13">
        <v>6780</v>
      </c>
      <c r="H27" s="12">
        <v>20</v>
      </c>
      <c r="I27" s="15">
        <v>0</v>
      </c>
    </row>
    <row r="28" spans="1:9" ht="15.75" thickBot="1">
      <c r="A28" s="11" t="s">
        <v>76</v>
      </c>
      <c r="B28" s="12" t="s">
        <v>77</v>
      </c>
      <c r="C28" s="12" t="s">
        <v>78</v>
      </c>
      <c r="D28" s="12">
        <v>915</v>
      </c>
      <c r="E28" s="12">
        <v>84</v>
      </c>
      <c r="F28" s="12">
        <v>60</v>
      </c>
      <c r="G28" s="13">
        <v>5703</v>
      </c>
      <c r="H28" s="12">
        <v>175</v>
      </c>
      <c r="I28" s="15">
        <v>17</v>
      </c>
    </row>
    <row r="29" spans="1:9" ht="15.75" thickBot="1">
      <c r="A29" s="11" t="s">
        <v>79</v>
      </c>
      <c r="B29" s="12" t="s">
        <v>80</v>
      </c>
      <c r="C29" s="12" t="s">
        <v>81</v>
      </c>
      <c r="D29" s="12">
        <v>127</v>
      </c>
      <c r="E29" s="12">
        <v>18</v>
      </c>
      <c r="F29" s="12">
        <v>24</v>
      </c>
      <c r="G29" s="13">
        <v>2040</v>
      </c>
      <c r="H29" s="12">
        <v>40</v>
      </c>
      <c r="I29" s="15">
        <v>1</v>
      </c>
    </row>
    <row r="30" spans="1:9" ht="15.75" thickBot="1">
      <c r="A30" s="11" t="s">
        <v>82</v>
      </c>
      <c r="B30" s="12" t="s">
        <v>83</v>
      </c>
      <c r="C30" s="12" t="s">
        <v>84</v>
      </c>
      <c r="D30" s="12">
        <v>151</v>
      </c>
      <c r="E30" s="12">
        <v>15</v>
      </c>
      <c r="F30" s="12">
        <v>50</v>
      </c>
      <c r="G30" s="13">
        <v>5341</v>
      </c>
      <c r="H30" s="12">
        <v>138</v>
      </c>
      <c r="I30" s="15">
        <v>7</v>
      </c>
    </row>
    <row r="31" spans="1:9" ht="15.75" thickBot="1">
      <c r="A31" s="16" t="s">
        <v>85</v>
      </c>
      <c r="B31" s="12" t="s">
        <v>86</v>
      </c>
      <c r="C31" s="12" t="s">
        <v>87</v>
      </c>
      <c r="D31" s="12">
        <v>551</v>
      </c>
      <c r="E31" s="12">
        <v>47</v>
      </c>
      <c r="F31" s="12">
        <v>54</v>
      </c>
      <c r="G31" s="13">
        <v>11485</v>
      </c>
      <c r="H31" s="12">
        <v>235</v>
      </c>
      <c r="I31" s="15">
        <v>18</v>
      </c>
    </row>
    <row r="32" spans="1:9" ht="15.75" thickBot="1">
      <c r="A32" s="16" t="s">
        <v>88</v>
      </c>
      <c r="B32" s="12" t="s">
        <v>89</v>
      </c>
      <c r="C32" s="12" t="s">
        <v>87</v>
      </c>
      <c r="D32" s="12">
        <v>1194</v>
      </c>
      <c r="E32" s="12">
        <v>83</v>
      </c>
      <c r="F32" s="12">
        <v>70</v>
      </c>
      <c r="G32" s="13">
        <v>10000</v>
      </c>
      <c r="H32" s="12">
        <v>479</v>
      </c>
      <c r="I32" s="15">
        <v>27</v>
      </c>
    </row>
    <row r="33" spans="1:9" ht="15.75" thickBot="1">
      <c r="A33" s="16" t="s">
        <v>90</v>
      </c>
      <c r="B33" s="12" t="s">
        <v>91</v>
      </c>
      <c r="C33" s="12" t="s">
        <v>87</v>
      </c>
      <c r="D33" s="12">
        <v>851</v>
      </c>
      <c r="E33" s="12">
        <v>57</v>
      </c>
      <c r="F33" s="12">
        <v>81</v>
      </c>
      <c r="G33" s="13">
        <v>9040</v>
      </c>
      <c r="H33" s="12">
        <v>187</v>
      </c>
      <c r="I33" s="15">
        <v>15</v>
      </c>
    </row>
    <row r="34" spans="1:9" ht="15.75" thickBot="1">
      <c r="A34" s="16" t="s">
        <v>92</v>
      </c>
      <c r="B34" s="12" t="s">
        <v>93</v>
      </c>
      <c r="C34" s="12" t="s">
        <v>87</v>
      </c>
      <c r="D34" s="12">
        <v>972</v>
      </c>
      <c r="E34" s="12">
        <v>71</v>
      </c>
      <c r="F34" s="12">
        <v>60</v>
      </c>
      <c r="G34" s="13">
        <v>6268</v>
      </c>
      <c r="H34" s="12" t="s">
        <v>135</v>
      </c>
      <c r="I34" s="14">
        <v>21</v>
      </c>
    </row>
    <row r="35" spans="1:9" ht="15.75" thickBot="1">
      <c r="A35" s="16" t="s">
        <v>94</v>
      </c>
      <c r="B35" s="12" t="s">
        <v>95</v>
      </c>
      <c r="C35" s="12" t="s">
        <v>87</v>
      </c>
      <c r="D35" s="12">
        <v>609</v>
      </c>
      <c r="E35" s="12">
        <v>78</v>
      </c>
      <c r="F35" s="12">
        <v>43</v>
      </c>
      <c r="G35" s="13">
        <v>7957</v>
      </c>
      <c r="H35" s="12">
        <v>62</v>
      </c>
      <c r="I35" s="14">
        <v>25</v>
      </c>
    </row>
    <row r="36" spans="1:9" ht="15.75" thickBot="1">
      <c r="A36" s="16" t="s">
        <v>96</v>
      </c>
      <c r="B36" s="12" t="s">
        <v>97</v>
      </c>
      <c r="C36" s="12" t="s">
        <v>87</v>
      </c>
      <c r="D36" s="12">
        <v>556</v>
      </c>
      <c r="E36" s="12">
        <v>45</v>
      </c>
      <c r="F36" s="12">
        <v>84</v>
      </c>
      <c r="G36" s="13">
        <v>2919</v>
      </c>
      <c r="H36" s="12">
        <v>35</v>
      </c>
      <c r="I36" s="14">
        <v>13</v>
      </c>
    </row>
    <row r="37" spans="1:9" ht="15.75" thickBot="1">
      <c r="A37" s="16" t="s">
        <v>98</v>
      </c>
      <c r="B37" s="12" t="s">
        <v>99</v>
      </c>
      <c r="C37" s="12" t="s">
        <v>87</v>
      </c>
      <c r="D37" s="12">
        <v>70</v>
      </c>
      <c r="E37" s="12">
        <v>21</v>
      </c>
      <c r="F37" s="12">
        <v>19</v>
      </c>
      <c r="G37" s="13">
        <v>1050</v>
      </c>
      <c r="H37" s="12">
        <v>218</v>
      </c>
      <c r="I37" s="15">
        <v>4</v>
      </c>
    </row>
    <row r="38" spans="1:9" ht="26.25" thickBot="1">
      <c r="A38" s="16" t="s">
        <v>100</v>
      </c>
      <c r="B38" s="12" t="s">
        <v>101</v>
      </c>
      <c r="C38" s="12" t="s">
        <v>87</v>
      </c>
      <c r="D38" s="12">
        <v>1095</v>
      </c>
      <c r="E38" s="12">
        <v>74</v>
      </c>
      <c r="F38" s="12">
        <v>60</v>
      </c>
      <c r="G38" s="13">
        <v>13926</v>
      </c>
      <c r="H38" s="12">
        <v>263</v>
      </c>
      <c r="I38" s="15">
        <v>40</v>
      </c>
    </row>
    <row r="39" spans="1:9" ht="15.75" thickBot="1">
      <c r="A39" s="16" t="s">
        <v>102</v>
      </c>
      <c r="B39" s="12" t="s">
        <v>103</v>
      </c>
      <c r="C39" s="12" t="s">
        <v>87</v>
      </c>
      <c r="D39" s="12">
        <v>720</v>
      </c>
      <c r="E39" s="12">
        <v>46</v>
      </c>
      <c r="F39" s="12">
        <v>108</v>
      </c>
      <c r="G39" s="13">
        <v>2704</v>
      </c>
      <c r="H39" s="12">
        <v>78</v>
      </c>
      <c r="I39" s="15">
        <v>7</v>
      </c>
    </row>
    <row r="40" spans="1:9" ht="26.25" thickBot="1">
      <c r="A40" s="16" t="s">
        <v>104</v>
      </c>
      <c r="B40" s="12" t="s">
        <v>105</v>
      </c>
      <c r="C40" s="12" t="s">
        <v>87</v>
      </c>
      <c r="D40" s="12">
        <v>80</v>
      </c>
      <c r="E40" s="12">
        <v>27</v>
      </c>
      <c r="F40" s="12">
        <v>56</v>
      </c>
      <c r="G40" s="13">
        <v>1100</v>
      </c>
      <c r="H40" s="12">
        <v>35</v>
      </c>
      <c r="I40" s="15">
        <v>2</v>
      </c>
    </row>
    <row r="41" spans="1:9" ht="15.75" thickBot="1">
      <c r="A41" s="17"/>
      <c r="B41" s="8" t="s">
        <v>106</v>
      </c>
      <c r="C41" s="8"/>
      <c r="D41" s="8">
        <f t="shared" ref="D41:E41" si="0">SUM(D4:D40)</f>
        <v>14142</v>
      </c>
      <c r="E41" s="8">
        <f t="shared" si="0"/>
        <v>1409</v>
      </c>
      <c r="F41" s="8">
        <f>SUM(F4:F40)</f>
        <v>1637</v>
      </c>
      <c r="G41" s="18">
        <f>SUM(G4:G40)</f>
        <v>181635</v>
      </c>
      <c r="H41" s="8">
        <f>SUM(H4:H40)</f>
        <v>4304</v>
      </c>
      <c r="I41" s="9">
        <f>SUM(I4:I40)</f>
        <v>367</v>
      </c>
    </row>
    <row r="42" spans="1:9">
      <c r="A42" s="19"/>
    </row>
    <row r="43" spans="1:9" ht="42">
      <c r="B43" s="1" t="s">
        <v>107</v>
      </c>
      <c r="C43" s="20"/>
    </row>
    <row r="44" spans="1:9" ht="15.75" thickBot="1">
      <c r="A44" s="21"/>
    </row>
    <row r="45" spans="1:9">
      <c r="A45" s="22"/>
      <c r="B45" s="5"/>
      <c r="C45" s="5"/>
      <c r="D45" s="5"/>
      <c r="E45" s="5"/>
      <c r="F45" s="28"/>
    </row>
    <row r="46" spans="1:9">
      <c r="A46" s="23"/>
      <c r="B46" s="24"/>
      <c r="C46" s="24"/>
      <c r="D46" s="24"/>
      <c r="E46" s="24"/>
      <c r="F46" s="28"/>
      <c r="G46" s="6" t="s">
        <v>130</v>
      </c>
    </row>
    <row r="47" spans="1:9" ht="26.25" thickBot="1">
      <c r="A47" s="25"/>
      <c r="B47" s="26" t="s">
        <v>2</v>
      </c>
      <c r="C47" s="26" t="s">
        <v>3</v>
      </c>
      <c r="D47" s="24" t="s">
        <v>133</v>
      </c>
      <c r="E47" s="24" t="s">
        <v>134</v>
      </c>
      <c r="F47" s="24" t="s">
        <v>139</v>
      </c>
      <c r="G47" s="9" t="s">
        <v>131</v>
      </c>
      <c r="H47" s="9" t="s">
        <v>132</v>
      </c>
      <c r="I47" s="10" t="s">
        <v>136</v>
      </c>
    </row>
    <row r="48" spans="1:9" ht="15.75" thickBot="1">
      <c r="A48" s="16" t="s">
        <v>4</v>
      </c>
      <c r="B48" s="12" t="s">
        <v>108</v>
      </c>
      <c r="C48" s="12" t="s">
        <v>9</v>
      </c>
      <c r="D48" s="12">
        <v>129</v>
      </c>
      <c r="E48" s="12">
        <v>18</v>
      </c>
      <c r="F48" s="12">
        <v>52</v>
      </c>
      <c r="G48" s="13">
        <v>2949</v>
      </c>
      <c r="H48" s="12">
        <v>142</v>
      </c>
      <c r="I48" s="14">
        <v>9</v>
      </c>
    </row>
    <row r="49" spans="1:9" ht="15.75" thickBot="1">
      <c r="A49" s="16" t="s">
        <v>7</v>
      </c>
      <c r="B49" s="12" t="s">
        <v>109</v>
      </c>
      <c r="C49" s="12" t="s">
        <v>78</v>
      </c>
      <c r="D49" s="12">
        <v>396</v>
      </c>
      <c r="E49" s="12">
        <v>39</v>
      </c>
      <c r="F49" s="12">
        <v>82</v>
      </c>
      <c r="G49" s="13">
        <v>4871</v>
      </c>
      <c r="H49" s="12">
        <v>54</v>
      </c>
      <c r="I49" s="14">
        <v>7</v>
      </c>
    </row>
    <row r="50" spans="1:9" ht="26.25" thickBot="1">
      <c r="A50" s="16" t="s">
        <v>10</v>
      </c>
      <c r="B50" s="12" t="s">
        <v>110</v>
      </c>
      <c r="C50" s="12" t="s">
        <v>75</v>
      </c>
      <c r="D50" s="12">
        <v>338</v>
      </c>
      <c r="E50" s="12">
        <v>35</v>
      </c>
      <c r="F50" s="12">
        <v>100</v>
      </c>
      <c r="G50" s="13">
        <v>5024</v>
      </c>
      <c r="H50" s="12">
        <v>123</v>
      </c>
      <c r="I50" s="14">
        <v>15</v>
      </c>
    </row>
    <row r="51" spans="1:9" ht="15.75" thickBot="1">
      <c r="A51" s="16" t="s">
        <v>13</v>
      </c>
      <c r="B51" s="12" t="s">
        <v>111</v>
      </c>
      <c r="C51" s="12" t="s">
        <v>48</v>
      </c>
      <c r="D51" s="12">
        <v>99</v>
      </c>
      <c r="E51" s="12">
        <v>19</v>
      </c>
      <c r="F51" s="12">
        <v>30</v>
      </c>
      <c r="G51" s="13">
        <v>2363</v>
      </c>
      <c r="H51" s="12">
        <v>77</v>
      </c>
      <c r="I51" s="15">
        <v>13</v>
      </c>
    </row>
    <row r="52" spans="1:9" ht="15.75" thickBot="1">
      <c r="A52" s="16" t="s">
        <v>16</v>
      </c>
      <c r="B52" s="12" t="s">
        <v>112</v>
      </c>
      <c r="C52" s="12" t="s">
        <v>6</v>
      </c>
      <c r="D52" s="12">
        <v>116</v>
      </c>
      <c r="E52" s="12">
        <v>28</v>
      </c>
      <c r="F52" s="12">
        <v>45</v>
      </c>
      <c r="G52" s="13">
        <v>7002</v>
      </c>
      <c r="H52" s="12">
        <v>75</v>
      </c>
      <c r="I52" s="15">
        <v>6</v>
      </c>
    </row>
    <row r="53" spans="1:9" ht="26.25" thickBot="1">
      <c r="A53" s="16" t="s">
        <v>19</v>
      </c>
      <c r="B53" s="12" t="s">
        <v>113</v>
      </c>
      <c r="C53" s="12" t="s">
        <v>87</v>
      </c>
      <c r="D53" s="12">
        <v>205</v>
      </c>
      <c r="E53" s="12">
        <v>7</v>
      </c>
      <c r="F53" s="12">
        <v>17</v>
      </c>
      <c r="G53" s="13">
        <v>2072</v>
      </c>
      <c r="H53" s="12">
        <v>15</v>
      </c>
      <c r="I53" s="14">
        <v>0</v>
      </c>
    </row>
    <row r="54" spans="1:9" ht="26.25" thickBot="1">
      <c r="A54" s="16" t="s">
        <v>22</v>
      </c>
      <c r="B54" s="12" t="s">
        <v>114</v>
      </c>
      <c r="C54" s="12" t="s">
        <v>87</v>
      </c>
      <c r="D54" s="12">
        <v>661</v>
      </c>
      <c r="E54" s="12">
        <v>59</v>
      </c>
      <c r="F54" s="12">
        <v>95</v>
      </c>
      <c r="G54" s="13">
        <v>10207</v>
      </c>
      <c r="H54" s="12">
        <v>96</v>
      </c>
      <c r="I54" s="14">
        <v>19</v>
      </c>
    </row>
    <row r="55" spans="1:9" ht="26.25" thickBot="1">
      <c r="A55" s="16" t="s">
        <v>25</v>
      </c>
      <c r="B55" s="12" t="s">
        <v>115</v>
      </c>
      <c r="C55" s="12" t="s">
        <v>87</v>
      </c>
      <c r="D55" s="12">
        <v>560</v>
      </c>
      <c r="E55" s="12">
        <v>40</v>
      </c>
      <c r="F55" s="12">
        <v>45</v>
      </c>
      <c r="G55" s="13">
        <v>8600</v>
      </c>
      <c r="H55" s="12">
        <v>289</v>
      </c>
      <c r="I55" s="15">
        <v>15</v>
      </c>
    </row>
    <row r="56" spans="1:9" ht="26.25" thickBot="1">
      <c r="A56" s="16" t="s">
        <v>28</v>
      </c>
      <c r="B56" s="12" t="s">
        <v>116</v>
      </c>
      <c r="C56" s="12" t="s">
        <v>87</v>
      </c>
      <c r="D56" s="12">
        <v>468</v>
      </c>
      <c r="E56" s="12">
        <v>37</v>
      </c>
      <c r="F56" s="12">
        <v>60</v>
      </c>
      <c r="G56" s="13">
        <v>2869</v>
      </c>
      <c r="H56" s="12">
        <v>60</v>
      </c>
      <c r="I56" s="15">
        <v>12</v>
      </c>
    </row>
    <row r="57" spans="1:9" ht="26.25" thickBot="1">
      <c r="A57" s="16" t="s">
        <v>31</v>
      </c>
      <c r="B57" s="12" t="s">
        <v>117</v>
      </c>
      <c r="C57" s="12" t="s">
        <v>87</v>
      </c>
      <c r="D57" s="12">
        <v>230</v>
      </c>
      <c r="E57" s="12">
        <v>29</v>
      </c>
      <c r="F57" s="12">
        <v>165</v>
      </c>
      <c r="G57" s="13">
        <v>14232</v>
      </c>
      <c r="H57" s="12">
        <v>123</v>
      </c>
      <c r="I57" s="15">
        <v>11</v>
      </c>
    </row>
    <row r="58" spans="1:9" ht="39" thickBot="1">
      <c r="A58" s="16" t="s">
        <v>34</v>
      </c>
      <c r="B58" s="12" t="s">
        <v>118</v>
      </c>
      <c r="C58" s="12" t="s">
        <v>87</v>
      </c>
      <c r="D58" s="12">
        <v>720</v>
      </c>
      <c r="E58" s="12">
        <v>61</v>
      </c>
      <c r="F58" s="12">
        <v>90</v>
      </c>
      <c r="G58" s="13">
        <v>8900</v>
      </c>
      <c r="H58" s="12">
        <v>78</v>
      </c>
      <c r="I58" s="14">
        <v>18</v>
      </c>
    </row>
    <row r="59" spans="1:9" ht="26.25" thickBot="1">
      <c r="A59" s="16" t="s">
        <v>37</v>
      </c>
      <c r="B59" s="12" t="s">
        <v>119</v>
      </c>
      <c r="C59" s="12" t="s">
        <v>87</v>
      </c>
      <c r="D59" s="12">
        <v>658</v>
      </c>
      <c r="E59" s="12">
        <v>56</v>
      </c>
      <c r="F59" s="12">
        <v>80</v>
      </c>
      <c r="G59" s="13">
        <v>8343</v>
      </c>
      <c r="H59" s="12">
        <v>156</v>
      </c>
      <c r="I59" s="15">
        <v>7</v>
      </c>
    </row>
    <row r="60" spans="1:9" ht="26.25" thickBot="1">
      <c r="A60" s="16" t="s">
        <v>40</v>
      </c>
      <c r="B60" s="12" t="s">
        <v>120</v>
      </c>
      <c r="C60" s="12" t="s">
        <v>87</v>
      </c>
      <c r="D60" s="12">
        <v>396</v>
      </c>
      <c r="E60" s="12">
        <v>37</v>
      </c>
      <c r="F60" s="12">
        <v>59</v>
      </c>
      <c r="G60" s="13">
        <v>2889</v>
      </c>
      <c r="H60" s="12">
        <v>85</v>
      </c>
      <c r="I60" s="14">
        <v>15</v>
      </c>
    </row>
    <row r="61" spans="1:9" ht="26.25" thickBot="1">
      <c r="A61" s="16" t="s">
        <v>43</v>
      </c>
      <c r="B61" s="12" t="s">
        <v>121</v>
      </c>
      <c r="C61" s="12" t="s">
        <v>87</v>
      </c>
      <c r="D61" s="12">
        <v>272</v>
      </c>
      <c r="E61" s="12">
        <v>25</v>
      </c>
      <c r="F61" s="12">
        <v>30</v>
      </c>
      <c r="G61" s="13">
        <v>1884</v>
      </c>
      <c r="H61" s="12">
        <v>84</v>
      </c>
      <c r="I61" s="15">
        <v>9</v>
      </c>
    </row>
    <row r="62" spans="1:9" ht="51.75" thickBot="1">
      <c r="A62" s="16" t="s">
        <v>46</v>
      </c>
      <c r="B62" s="12" t="s">
        <v>122</v>
      </c>
      <c r="C62" s="12" t="s">
        <v>87</v>
      </c>
      <c r="D62" s="12">
        <v>398</v>
      </c>
      <c r="E62" s="12">
        <v>42</v>
      </c>
      <c r="F62" s="12">
        <v>36</v>
      </c>
      <c r="G62" s="13">
        <v>4255</v>
      </c>
      <c r="H62" s="12">
        <v>0</v>
      </c>
      <c r="I62" s="14">
        <v>13</v>
      </c>
    </row>
    <row r="63" spans="1:9" ht="15.75" thickBot="1">
      <c r="A63" s="16" t="s">
        <v>49</v>
      </c>
      <c r="B63" s="12" t="s">
        <v>123</v>
      </c>
      <c r="C63" s="12" t="s">
        <v>87</v>
      </c>
      <c r="D63" s="12">
        <v>422</v>
      </c>
      <c r="E63" s="12">
        <v>40</v>
      </c>
      <c r="F63" s="12">
        <v>53</v>
      </c>
      <c r="G63" s="13">
        <v>8436</v>
      </c>
      <c r="H63" s="12">
        <v>15</v>
      </c>
      <c r="I63" s="15">
        <v>12</v>
      </c>
    </row>
    <row r="64" spans="1:9" ht="26.25" thickBot="1">
      <c r="A64" s="16" t="s">
        <v>52</v>
      </c>
      <c r="B64" s="12" t="s">
        <v>124</v>
      </c>
      <c r="C64" s="12" t="s">
        <v>87</v>
      </c>
      <c r="D64" s="12">
        <v>335</v>
      </c>
      <c r="E64" s="12">
        <v>45</v>
      </c>
      <c r="F64" s="12">
        <v>45</v>
      </c>
      <c r="G64" s="13">
        <v>2815</v>
      </c>
      <c r="H64" s="12">
        <v>190</v>
      </c>
      <c r="I64" s="15">
        <v>7</v>
      </c>
    </row>
    <row r="65" spans="1:9" ht="26.25" thickBot="1">
      <c r="A65" s="16" t="s">
        <v>55</v>
      </c>
      <c r="B65" s="12" t="s">
        <v>125</v>
      </c>
      <c r="C65" s="12" t="s">
        <v>87</v>
      </c>
      <c r="D65" s="12">
        <v>308</v>
      </c>
      <c r="E65" s="12">
        <v>48</v>
      </c>
      <c r="F65" s="12">
        <v>25</v>
      </c>
      <c r="G65" s="13">
        <v>1359</v>
      </c>
      <c r="H65" s="12">
        <v>23</v>
      </c>
      <c r="I65" s="15">
        <v>0</v>
      </c>
    </row>
    <row r="66" spans="1:9" ht="26.25" thickBot="1">
      <c r="A66" s="16" t="s">
        <v>58</v>
      </c>
      <c r="B66" s="12" t="s">
        <v>126</v>
      </c>
      <c r="C66" s="12" t="s">
        <v>87</v>
      </c>
      <c r="D66" s="12">
        <v>766</v>
      </c>
      <c r="E66" s="12">
        <v>88</v>
      </c>
      <c r="F66" s="12">
        <v>300</v>
      </c>
      <c r="G66" s="13">
        <v>6842</v>
      </c>
      <c r="H66" s="12">
        <v>158</v>
      </c>
      <c r="I66" s="15">
        <v>10</v>
      </c>
    </row>
    <row r="67" spans="1:9" ht="15.75" thickBot="1">
      <c r="A67" s="16" t="s">
        <v>61</v>
      </c>
      <c r="B67" s="12" t="s">
        <v>127</v>
      </c>
      <c r="C67" s="12" t="s">
        <v>87</v>
      </c>
      <c r="D67" s="12">
        <v>474</v>
      </c>
      <c r="E67" s="12">
        <v>44</v>
      </c>
      <c r="F67" s="12">
        <v>300</v>
      </c>
      <c r="G67" s="13">
        <v>5099</v>
      </c>
      <c r="H67" s="12">
        <v>83</v>
      </c>
      <c r="I67" s="15">
        <v>9</v>
      </c>
    </row>
    <row r="68" spans="1:9" ht="26.25" thickBot="1">
      <c r="A68" s="16" t="s">
        <v>64</v>
      </c>
      <c r="B68" s="12" t="s">
        <v>128</v>
      </c>
      <c r="C68" s="12" t="s">
        <v>87</v>
      </c>
      <c r="D68" s="12">
        <v>500</v>
      </c>
      <c r="E68" s="12">
        <v>40</v>
      </c>
      <c r="F68" s="12">
        <v>21</v>
      </c>
      <c r="G68" s="12">
        <v>852</v>
      </c>
      <c r="H68" s="12">
        <v>852</v>
      </c>
      <c r="I68" s="14">
        <v>0</v>
      </c>
    </row>
    <row r="69" spans="1:9" ht="39" thickBot="1">
      <c r="A69" s="16" t="s">
        <v>67</v>
      </c>
      <c r="B69" s="12" t="s">
        <v>129</v>
      </c>
      <c r="C69" s="12" t="s">
        <v>87</v>
      </c>
      <c r="D69" s="12">
        <v>107</v>
      </c>
      <c r="E69" s="12">
        <v>28</v>
      </c>
      <c r="F69" s="12">
        <v>68</v>
      </c>
      <c r="G69" s="13">
        <v>1310</v>
      </c>
      <c r="H69" s="12">
        <v>35</v>
      </c>
      <c r="I69" s="3" t="s">
        <v>135</v>
      </c>
    </row>
    <row r="70" spans="1:9" ht="15.75" thickBot="1">
      <c r="A70" s="17"/>
      <c r="B70" s="8" t="s">
        <v>106</v>
      </c>
      <c r="C70" s="8"/>
      <c r="D70" s="8">
        <v>8558</v>
      </c>
      <c r="E70" s="8">
        <f t="shared" ref="E70" si="1">SUM(E48:E69)</f>
        <v>865</v>
      </c>
      <c r="F70" s="8">
        <f>SUM(F48:F69)</f>
        <v>1798</v>
      </c>
      <c r="G70" s="18">
        <f>SUM(G48:G69)</f>
        <v>113173</v>
      </c>
      <c r="H70" s="8">
        <f>SUM(H48:H69)</f>
        <v>2813</v>
      </c>
      <c r="I70" s="27">
        <f>SUM(I48:I69)</f>
        <v>207</v>
      </c>
    </row>
    <row r="72" spans="1:9">
      <c r="A72" s="15"/>
      <c r="B72" s="15" t="s">
        <v>137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radnici</dc:creator>
  <cp:lastModifiedBy>radnici</cp:lastModifiedBy>
  <cp:lastPrinted>2012-03-22T09:37:32Z</cp:lastPrinted>
  <dcterms:created xsi:type="dcterms:W3CDTF">2012-01-13T09:21:31Z</dcterms:created>
  <dcterms:modified xsi:type="dcterms:W3CDTF">2012-03-31T10:09:58Z</dcterms:modified>
</cp:coreProperties>
</file>